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neDrive\Documents\Školenia\Excel\Školenie Excel mierne pokročilí\Vyhľadávacie funkcie\VLOOKUP-HLOOKUP\Úloha 1\"/>
    </mc:Choice>
  </mc:AlternateContent>
  <xr:revisionPtr revIDLastSave="0" documentId="13_ncr:1_{A42A4D34-42E6-4D3F-B2E5-7DBC00271680}" xr6:coauthVersionLast="33" xr6:coauthVersionMax="33" xr10:uidLastSave="{00000000-0000-0000-0000-000000000000}"/>
  <bookViews>
    <workbookView xWindow="240" yWindow="270" windowWidth="14955" windowHeight="8700" xr2:uid="{00000000-000D-0000-FFFF-FFFF00000000}"/>
  </bookViews>
  <sheets>
    <sheet name="študenti" sheetId="7" r:id="rId1"/>
    <sheet name="Hárok1" sheetId="8" r:id="rId2"/>
  </sheets>
  <definedNames>
    <definedName name="_xlnm._FilterDatabase" localSheetId="0" hidden="1">študenti!$D$1:$J$26</definedName>
    <definedName name="Bydlisko" localSheetId="0">študenti!$M$2:$M$6</definedName>
    <definedName name="Jazyk" localSheetId="0">študenti!$L$2:$L$5</definedName>
    <definedName name="mesiace">#REF!</definedName>
    <definedName name="Skupina" localSheetId="0">študenti!$N$2:$N$5</definedName>
  </definedNames>
  <calcPr calcId="179017"/>
</workbook>
</file>

<file path=xl/calcChain.xml><?xml version="1.0" encoding="utf-8"?>
<calcChain xmlns="http://schemas.openxmlformats.org/spreadsheetml/2006/main">
  <c r="E2" i="7" l="1"/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" i="7"/>
  <c r="E27" i="7" l="1"/>
  <c r="E12" i="7" l="1"/>
  <c r="E17" i="7"/>
  <c r="E25" i="7"/>
  <c r="E5" i="7"/>
  <c r="E24" i="7"/>
  <c r="E22" i="7"/>
  <c r="E21" i="7"/>
  <c r="E19" i="7"/>
  <c r="E18" i="7"/>
  <c r="E16" i="7"/>
  <c r="E13" i="7"/>
  <c r="E10" i="7"/>
  <c r="E14" i="7"/>
  <c r="E11" i="7"/>
  <c r="E7" i="7"/>
  <c r="E8" i="7"/>
  <c r="E9" i="7"/>
  <c r="E15" i="7"/>
  <c r="E20" i="7"/>
  <c r="E23" i="7"/>
  <c r="E26" i="7"/>
  <c r="E3" i="7"/>
  <c r="E6" i="7"/>
  <c r="E4" i="7"/>
</calcChain>
</file>

<file path=xl/sharedStrings.xml><?xml version="1.0" encoding="utf-8"?>
<sst xmlns="http://schemas.openxmlformats.org/spreadsheetml/2006/main" count="138" uniqueCount="52">
  <si>
    <t>áno</t>
  </si>
  <si>
    <t>A</t>
  </si>
  <si>
    <t>B</t>
  </si>
  <si>
    <t>nie</t>
  </si>
  <si>
    <t>C</t>
  </si>
  <si>
    <t>Meno</t>
  </si>
  <si>
    <t>Pohlavie</t>
  </si>
  <si>
    <t>Jazyk</t>
  </si>
  <si>
    <t>Bydlisko</t>
  </si>
  <si>
    <t>Internát</t>
  </si>
  <si>
    <t>Skupina</t>
  </si>
  <si>
    <t>Priemer</t>
  </si>
  <si>
    <t>Alkus</t>
  </si>
  <si>
    <t>anglický</t>
  </si>
  <si>
    <t>Bratislava</t>
  </si>
  <si>
    <t>D</t>
  </si>
  <si>
    <t>Baniar</t>
  </si>
  <si>
    <t>nemecký</t>
  </si>
  <si>
    <t>Bíleková</t>
  </si>
  <si>
    <t>španielsky</t>
  </si>
  <si>
    <t>Košice</t>
  </si>
  <si>
    <t>Cviková</t>
  </si>
  <si>
    <t>francúzsky</t>
  </si>
  <si>
    <t>Habala</t>
  </si>
  <si>
    <t>Halová</t>
  </si>
  <si>
    <t>Nitra</t>
  </si>
  <si>
    <t>Hrúz</t>
  </si>
  <si>
    <t>Koncová</t>
  </si>
  <si>
    <t>Kováčová</t>
  </si>
  <si>
    <t>Nádler</t>
  </si>
  <si>
    <t>Žilina</t>
  </si>
  <si>
    <t>Nozdrovický</t>
  </si>
  <si>
    <t>Packa</t>
  </si>
  <si>
    <t>Zvolen</t>
  </si>
  <si>
    <t>Pekár</t>
  </si>
  <si>
    <t>Podobová</t>
  </si>
  <si>
    <t>Rondová</t>
  </si>
  <si>
    <t>Sedláčková</t>
  </si>
  <si>
    <t>Sirotová</t>
  </si>
  <si>
    <t>Slažáková</t>
  </si>
  <si>
    <t>Smutná</t>
  </si>
  <si>
    <t>Špaňo</t>
  </si>
  <si>
    <t>Tarda</t>
  </si>
  <si>
    <t>Ťažký</t>
  </si>
  <si>
    <t>Trnková</t>
  </si>
  <si>
    <t>Ulehla</t>
  </si>
  <si>
    <t>Veselý</t>
  </si>
  <si>
    <t>Por.číslo</t>
  </si>
  <si>
    <t>Identifik. číslo</t>
  </si>
  <si>
    <t>ID380</t>
  </si>
  <si>
    <t>Žitniak</t>
  </si>
  <si>
    <t>Štipendium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</si>
</sst>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ID38&quot;0"/>
  </numFmts>
  <fonts count="5" x14ac:knownFonts="1">
    <font>
      <sz val="10"/>
      <name val="Arial"/>
      <charset val="238"/>
    </font>
    <font>
      <b/>
      <i/>
      <u/>
      <sz val="12"/>
      <color indexed="1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3" fillId="0" borderId="0" xfId="1"/>
    <xf numFmtId="0" fontId="2" fillId="0" borderId="0" xfId="1" applyFont="1"/>
    <xf numFmtId="0" fontId="3" fillId="0" borderId="1" xfId="1" applyBorder="1"/>
    <xf numFmtId="0" fontId="3" fillId="0" borderId="1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164" fontId="3" fillId="0" borderId="1" xfId="1" applyNumberFormat="1" applyBorder="1"/>
    <xf numFmtId="0" fontId="3" fillId="0" borderId="1" xfId="1" applyNumberFormat="1" applyBorder="1"/>
    <xf numFmtId="0" fontId="4" fillId="2" borderId="2" xfId="1" applyFont="1" applyFill="1" applyBorder="1" applyAlignment="1" applyProtection="1">
      <alignment horizontal="center" vertical="center"/>
      <protection locked="0"/>
    </xf>
    <xf numFmtId="0" fontId="3" fillId="0" borderId="1" xfId="1" applyBorder="1" applyProtection="1">
      <protection locked="0"/>
    </xf>
    <xf numFmtId="0" fontId="3" fillId="0" borderId="0" xfId="1" applyProtection="1">
      <protection locked="0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3" fillId="0" borderId="1" xfId="1" applyBorder="1" applyAlignment="1" applyProtection="1">
      <alignment horizontal="center"/>
      <protection hidden="1"/>
    </xf>
    <xf numFmtId="0" fontId="3" fillId="0" borderId="0" xfId="1" applyProtection="1">
      <protection hidden="1"/>
    </xf>
  </cellXfs>
  <cellStyles count="3">
    <cellStyle name="Normálna" xfId="0" builtinId="0"/>
    <cellStyle name="normální_vyhladavacie" xfId="1" xr:uid="{00000000-0005-0000-0000-000001000000}"/>
    <cellStyle name="príklad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5"/>
  <dimension ref="B1:N27"/>
  <sheetViews>
    <sheetView tabSelected="1" topLeftCell="C1" workbookViewId="0">
      <selection activeCell="C1" sqref="C1:J1048576"/>
    </sheetView>
  </sheetViews>
  <sheetFormatPr defaultColWidth="9.1328125" defaultRowHeight="12.75" x14ac:dyDescent="0.35"/>
  <cols>
    <col min="1" max="1" width="9.1328125" style="1"/>
    <col min="2" max="2" width="5" style="1" customWidth="1"/>
    <col min="3" max="3" width="8.73046875" style="1" customWidth="1"/>
    <col min="4" max="4" width="11" style="1" bestFit="1" customWidth="1"/>
    <col min="5" max="5" width="9" style="1" bestFit="1" customWidth="1"/>
    <col min="6" max="6" width="10" style="13" customWidth="1"/>
    <col min="7" max="7" width="9" style="1" hidden="1" customWidth="1"/>
    <col min="8" max="8" width="8" style="1" customWidth="1"/>
    <col min="9" max="9" width="8.3984375" style="1" bestFit="1" customWidth="1"/>
    <col min="10" max="10" width="8.265625" style="1" customWidth="1"/>
    <col min="11" max="11" width="11.3984375" style="16" hidden="1" customWidth="1"/>
    <col min="12" max="16384" width="9.1328125" style="1"/>
  </cols>
  <sheetData>
    <row r="1" spans="2:14" ht="26.25" x14ac:dyDescent="0.4">
      <c r="B1" s="7" t="s">
        <v>47</v>
      </c>
      <c r="C1" s="7" t="s">
        <v>48</v>
      </c>
      <c r="D1" s="8" t="s">
        <v>5</v>
      </c>
      <c r="E1" s="5" t="s">
        <v>6</v>
      </c>
      <c r="F1" s="11" t="s">
        <v>7</v>
      </c>
      <c r="G1" s="5" t="s">
        <v>8</v>
      </c>
      <c r="H1" s="5" t="s">
        <v>9</v>
      </c>
      <c r="I1" s="5" t="s">
        <v>10</v>
      </c>
      <c r="J1" s="6" t="s">
        <v>11</v>
      </c>
      <c r="K1" s="14" t="s">
        <v>51</v>
      </c>
      <c r="L1" s="2"/>
      <c r="M1" s="2"/>
      <c r="N1" s="2"/>
    </row>
    <row r="2" spans="2:14" x14ac:dyDescent="0.35">
      <c r="B2" s="10">
        <v>1</v>
      </c>
      <c r="C2" s="9">
        <v>1</v>
      </c>
      <c r="D2" s="3" t="s">
        <v>12</v>
      </c>
      <c r="E2" s="3" t="str">
        <f t="shared" ref="E2:E27" si="0">IF(RIGHT(D2)="á","žena","muž")</f>
        <v>muž</v>
      </c>
      <c r="F2" s="12" t="s">
        <v>13</v>
      </c>
      <c r="G2" s="3" t="s">
        <v>14</v>
      </c>
      <c r="H2" s="4" t="s">
        <v>3</v>
      </c>
      <c r="I2" s="4" t="s">
        <v>15</v>
      </c>
      <c r="J2" s="4">
        <v>2.6</v>
      </c>
      <c r="K2" s="15">
        <f>J2*10</f>
        <v>26</v>
      </c>
    </row>
    <row r="3" spans="2:14" x14ac:dyDescent="0.35">
      <c r="B3" s="10">
        <v>2</v>
      </c>
      <c r="C3" s="9">
        <v>2</v>
      </c>
      <c r="D3" s="3" t="s">
        <v>16</v>
      </c>
      <c r="E3" s="3" t="str">
        <f t="shared" si="0"/>
        <v>muž</v>
      </c>
      <c r="F3" s="12" t="s">
        <v>17</v>
      </c>
      <c r="G3" s="3" t="s">
        <v>14</v>
      </c>
      <c r="H3" s="4" t="s">
        <v>3</v>
      </c>
      <c r="I3" s="4" t="s">
        <v>1</v>
      </c>
      <c r="J3" s="4">
        <v>2.4</v>
      </c>
      <c r="K3" s="15">
        <f t="shared" ref="K3:K27" si="1">J3*10</f>
        <v>24</v>
      </c>
    </row>
    <row r="4" spans="2:14" x14ac:dyDescent="0.35">
      <c r="B4" s="10">
        <v>3</v>
      </c>
      <c r="C4" s="9">
        <v>3</v>
      </c>
      <c r="D4" s="3" t="s">
        <v>18</v>
      </c>
      <c r="E4" s="3" t="str">
        <f t="shared" si="0"/>
        <v>žena</v>
      </c>
      <c r="F4" s="12" t="s">
        <v>19</v>
      </c>
      <c r="G4" s="3" t="s">
        <v>20</v>
      </c>
      <c r="H4" s="4" t="s">
        <v>0</v>
      </c>
      <c r="I4" s="4" t="s">
        <v>2</v>
      </c>
      <c r="J4" s="4">
        <v>1.4</v>
      </c>
      <c r="K4" s="15">
        <f t="shared" si="1"/>
        <v>14</v>
      </c>
    </row>
    <row r="5" spans="2:14" x14ac:dyDescent="0.35">
      <c r="B5" s="10">
        <v>4</v>
      </c>
      <c r="C5" s="9">
        <v>4</v>
      </c>
      <c r="D5" s="3" t="s">
        <v>21</v>
      </c>
      <c r="E5" s="3" t="str">
        <f t="shared" si="0"/>
        <v>žena</v>
      </c>
      <c r="F5" s="12" t="s">
        <v>22</v>
      </c>
      <c r="G5" s="3" t="s">
        <v>14</v>
      </c>
      <c r="H5" s="4" t="s">
        <v>3</v>
      </c>
      <c r="I5" s="4" t="s">
        <v>1</v>
      </c>
      <c r="J5" s="4">
        <v>2.1</v>
      </c>
      <c r="K5" s="15">
        <f t="shared" si="1"/>
        <v>21</v>
      </c>
    </row>
    <row r="6" spans="2:14" x14ac:dyDescent="0.35">
      <c r="B6" s="10">
        <v>5</v>
      </c>
      <c r="C6" s="9">
        <v>5</v>
      </c>
      <c r="D6" s="3" t="s">
        <v>23</v>
      </c>
      <c r="E6" s="3" t="str">
        <f t="shared" si="0"/>
        <v>muž</v>
      </c>
      <c r="F6" s="12" t="s">
        <v>13</v>
      </c>
      <c r="G6" s="3" t="s">
        <v>14</v>
      </c>
      <c r="H6" s="4" t="s">
        <v>3</v>
      </c>
      <c r="I6" s="4" t="s">
        <v>4</v>
      </c>
      <c r="J6" s="4">
        <v>2</v>
      </c>
      <c r="K6" s="15">
        <f t="shared" si="1"/>
        <v>20</v>
      </c>
    </row>
    <row r="7" spans="2:14" x14ac:dyDescent="0.35">
      <c r="B7" s="10">
        <v>6</v>
      </c>
      <c r="C7" s="9">
        <v>6</v>
      </c>
      <c r="D7" s="3" t="s">
        <v>24</v>
      </c>
      <c r="E7" s="3" t="str">
        <f t="shared" si="0"/>
        <v>žena</v>
      </c>
      <c r="F7" s="12" t="s">
        <v>19</v>
      </c>
      <c r="G7" s="3" t="s">
        <v>25</v>
      </c>
      <c r="H7" s="4" t="s">
        <v>3</v>
      </c>
      <c r="I7" s="4" t="s">
        <v>15</v>
      </c>
      <c r="J7" s="4">
        <v>1.7</v>
      </c>
      <c r="K7" s="15">
        <f t="shared" si="1"/>
        <v>17</v>
      </c>
    </row>
    <row r="8" spans="2:14" x14ac:dyDescent="0.35">
      <c r="B8" s="10">
        <v>7</v>
      </c>
      <c r="C8" s="9">
        <v>7</v>
      </c>
      <c r="D8" s="3" t="s">
        <v>26</v>
      </c>
      <c r="E8" s="3" t="str">
        <f t="shared" si="0"/>
        <v>muž</v>
      </c>
      <c r="F8" s="12" t="s">
        <v>17</v>
      </c>
      <c r="G8" s="3" t="s">
        <v>20</v>
      </c>
      <c r="H8" s="4" t="s">
        <v>0</v>
      </c>
      <c r="I8" s="4" t="s">
        <v>15</v>
      </c>
      <c r="J8" s="4">
        <v>1.4</v>
      </c>
      <c r="K8" s="15">
        <f t="shared" si="1"/>
        <v>14</v>
      </c>
    </row>
    <row r="9" spans="2:14" x14ac:dyDescent="0.35">
      <c r="B9" s="10">
        <v>8</v>
      </c>
      <c r="C9" s="9">
        <v>8</v>
      </c>
      <c r="D9" s="3" t="s">
        <v>27</v>
      </c>
      <c r="E9" s="3" t="str">
        <f t="shared" si="0"/>
        <v>žena</v>
      </c>
      <c r="F9" s="12" t="s">
        <v>22</v>
      </c>
      <c r="G9" s="3" t="s">
        <v>20</v>
      </c>
      <c r="H9" s="4" t="s">
        <v>0</v>
      </c>
      <c r="I9" s="4" t="s">
        <v>4</v>
      </c>
      <c r="J9" s="4">
        <v>1.4</v>
      </c>
      <c r="K9" s="15">
        <f t="shared" si="1"/>
        <v>14</v>
      </c>
    </row>
    <row r="10" spans="2:14" x14ac:dyDescent="0.35">
      <c r="B10" s="10">
        <v>9</v>
      </c>
      <c r="C10" s="9">
        <v>9</v>
      </c>
      <c r="D10" s="3" t="s">
        <v>28</v>
      </c>
      <c r="E10" s="3" t="str">
        <f t="shared" si="0"/>
        <v>žena</v>
      </c>
      <c r="F10" s="12" t="s">
        <v>17</v>
      </c>
      <c r="G10" s="3" t="s">
        <v>25</v>
      </c>
      <c r="H10" s="4" t="s">
        <v>0</v>
      </c>
      <c r="I10" s="4" t="s">
        <v>2</v>
      </c>
      <c r="J10" s="4">
        <v>1.6</v>
      </c>
      <c r="K10" s="15">
        <f t="shared" si="1"/>
        <v>16</v>
      </c>
    </row>
    <row r="11" spans="2:14" x14ac:dyDescent="0.35">
      <c r="B11" s="10">
        <v>10</v>
      </c>
      <c r="C11" s="9">
        <v>10</v>
      </c>
      <c r="D11" s="3" t="s">
        <v>29</v>
      </c>
      <c r="E11" s="3" t="str">
        <f t="shared" si="0"/>
        <v>muž</v>
      </c>
      <c r="F11" s="12" t="s">
        <v>22</v>
      </c>
      <c r="G11" s="3" t="s">
        <v>30</v>
      </c>
      <c r="H11" s="4" t="s">
        <v>3</v>
      </c>
      <c r="I11" s="4" t="s">
        <v>2</v>
      </c>
      <c r="J11" s="4">
        <v>1.5</v>
      </c>
      <c r="K11" s="15">
        <f t="shared" si="1"/>
        <v>15</v>
      </c>
    </row>
    <row r="12" spans="2:14" x14ac:dyDescent="0.35">
      <c r="B12" s="10">
        <v>11</v>
      </c>
      <c r="C12" s="9">
        <v>11</v>
      </c>
      <c r="D12" s="3" t="s">
        <v>31</v>
      </c>
      <c r="E12" s="3" t="str">
        <f t="shared" si="0"/>
        <v>muž</v>
      </c>
      <c r="F12" s="12" t="s">
        <v>13</v>
      </c>
      <c r="G12" s="3" t="s">
        <v>25</v>
      </c>
      <c r="H12" s="4" t="s">
        <v>0</v>
      </c>
      <c r="I12" s="4" t="s">
        <v>2</v>
      </c>
      <c r="J12" s="4">
        <v>1.3</v>
      </c>
      <c r="K12" s="15">
        <f t="shared" si="1"/>
        <v>13</v>
      </c>
    </row>
    <row r="13" spans="2:14" x14ac:dyDescent="0.35">
      <c r="B13" s="10">
        <v>12</v>
      </c>
      <c r="C13" s="9">
        <v>12</v>
      </c>
      <c r="D13" s="3" t="s">
        <v>32</v>
      </c>
      <c r="E13" s="3" t="str">
        <f t="shared" si="0"/>
        <v>muž</v>
      </c>
      <c r="F13" s="12" t="s">
        <v>13</v>
      </c>
      <c r="G13" s="3" t="s">
        <v>33</v>
      </c>
      <c r="H13" s="4" t="s">
        <v>3</v>
      </c>
      <c r="I13" s="4" t="s">
        <v>15</v>
      </c>
      <c r="J13" s="4">
        <v>1.8</v>
      </c>
      <c r="K13" s="15">
        <f t="shared" si="1"/>
        <v>18</v>
      </c>
    </row>
    <row r="14" spans="2:14" x14ac:dyDescent="0.35">
      <c r="B14" s="10">
        <v>13</v>
      </c>
      <c r="C14" s="9">
        <v>13</v>
      </c>
      <c r="D14" s="3" t="s">
        <v>34</v>
      </c>
      <c r="E14" s="3" t="str">
        <f t="shared" si="0"/>
        <v>muž</v>
      </c>
      <c r="F14" s="12" t="s">
        <v>17</v>
      </c>
      <c r="G14" s="3" t="s">
        <v>33</v>
      </c>
      <c r="H14" s="4" t="s">
        <v>0</v>
      </c>
      <c r="I14" s="4" t="s">
        <v>2</v>
      </c>
      <c r="J14" s="4">
        <v>1.8</v>
      </c>
      <c r="K14" s="15">
        <f t="shared" si="1"/>
        <v>18</v>
      </c>
    </row>
    <row r="15" spans="2:14" x14ac:dyDescent="0.35">
      <c r="B15" s="10">
        <v>14</v>
      </c>
      <c r="C15" s="9">
        <v>14</v>
      </c>
      <c r="D15" s="3" t="s">
        <v>35</v>
      </c>
      <c r="E15" s="3" t="str">
        <f t="shared" si="0"/>
        <v>žena</v>
      </c>
      <c r="F15" s="12" t="s">
        <v>13</v>
      </c>
      <c r="G15" s="3" t="s">
        <v>30</v>
      </c>
      <c r="H15" s="4" t="s">
        <v>0</v>
      </c>
      <c r="I15" s="4" t="s">
        <v>2</v>
      </c>
      <c r="J15" s="4">
        <v>1.2</v>
      </c>
      <c r="K15" s="15">
        <f t="shared" si="1"/>
        <v>12</v>
      </c>
    </row>
    <row r="16" spans="2:14" x14ac:dyDescent="0.35">
      <c r="B16" s="10">
        <v>15</v>
      </c>
      <c r="C16" s="9">
        <v>15</v>
      </c>
      <c r="D16" s="3" t="s">
        <v>36</v>
      </c>
      <c r="E16" s="3" t="str">
        <f t="shared" si="0"/>
        <v>žena</v>
      </c>
      <c r="F16" s="12" t="s">
        <v>19</v>
      </c>
      <c r="G16" s="3" t="s">
        <v>33</v>
      </c>
      <c r="H16" s="4" t="s">
        <v>0</v>
      </c>
      <c r="I16" s="4" t="s">
        <v>4</v>
      </c>
      <c r="J16" s="4">
        <v>2</v>
      </c>
      <c r="K16" s="15">
        <f t="shared" si="1"/>
        <v>20</v>
      </c>
    </row>
    <row r="17" spans="2:11" x14ac:dyDescent="0.35">
      <c r="B17" s="10">
        <v>16</v>
      </c>
      <c r="C17" s="9">
        <v>16</v>
      </c>
      <c r="D17" s="3" t="s">
        <v>37</v>
      </c>
      <c r="E17" s="3" t="str">
        <f t="shared" si="0"/>
        <v>žena</v>
      </c>
      <c r="F17" s="12" t="s">
        <v>22</v>
      </c>
      <c r="G17" s="3" t="s">
        <v>25</v>
      </c>
      <c r="H17" s="4" t="s">
        <v>3</v>
      </c>
      <c r="I17" s="4" t="s">
        <v>15</v>
      </c>
      <c r="J17" s="4">
        <v>1.2</v>
      </c>
      <c r="K17" s="15">
        <f t="shared" si="1"/>
        <v>12</v>
      </c>
    </row>
    <row r="18" spans="2:11" x14ac:dyDescent="0.35">
      <c r="B18" s="10">
        <v>17</v>
      </c>
      <c r="C18" s="9">
        <v>17</v>
      </c>
      <c r="D18" s="3" t="s">
        <v>38</v>
      </c>
      <c r="E18" s="3" t="str">
        <f t="shared" si="0"/>
        <v>žena</v>
      </c>
      <c r="F18" s="12" t="s">
        <v>17</v>
      </c>
      <c r="G18" s="3" t="s">
        <v>33</v>
      </c>
      <c r="H18" s="4" t="s">
        <v>0</v>
      </c>
      <c r="I18" s="4" t="s">
        <v>1</v>
      </c>
      <c r="J18" s="4">
        <v>1.6</v>
      </c>
      <c r="K18" s="15">
        <f t="shared" si="1"/>
        <v>16</v>
      </c>
    </row>
    <row r="19" spans="2:11" x14ac:dyDescent="0.35">
      <c r="B19" s="10">
        <v>18</v>
      </c>
      <c r="C19" s="9">
        <v>18</v>
      </c>
      <c r="D19" s="3" t="s">
        <v>39</v>
      </c>
      <c r="E19" s="3" t="str">
        <f t="shared" si="0"/>
        <v>žena</v>
      </c>
      <c r="F19" s="12" t="s">
        <v>13</v>
      </c>
      <c r="G19" s="3" t="s">
        <v>20</v>
      </c>
      <c r="H19" s="4" t="s">
        <v>0</v>
      </c>
      <c r="I19" s="4" t="s">
        <v>4</v>
      </c>
      <c r="J19" s="4">
        <v>1.8</v>
      </c>
      <c r="K19" s="15">
        <f t="shared" si="1"/>
        <v>18</v>
      </c>
    </row>
    <row r="20" spans="2:11" x14ac:dyDescent="0.35">
      <c r="B20" s="10">
        <v>19</v>
      </c>
      <c r="C20" s="9">
        <v>19</v>
      </c>
      <c r="D20" s="3" t="s">
        <v>40</v>
      </c>
      <c r="E20" s="3" t="str">
        <f t="shared" si="0"/>
        <v>žena</v>
      </c>
      <c r="F20" s="12" t="s">
        <v>19</v>
      </c>
      <c r="G20" s="3" t="s">
        <v>14</v>
      </c>
      <c r="H20" s="4" t="s">
        <v>3</v>
      </c>
      <c r="I20" s="4" t="s">
        <v>4</v>
      </c>
      <c r="J20" s="4">
        <v>2.2999999999999998</v>
      </c>
      <c r="K20" s="15">
        <f t="shared" si="1"/>
        <v>23</v>
      </c>
    </row>
    <row r="21" spans="2:11" x14ac:dyDescent="0.35">
      <c r="B21" s="10">
        <v>20</v>
      </c>
      <c r="C21" s="9">
        <v>20</v>
      </c>
      <c r="D21" s="3" t="s">
        <v>41</v>
      </c>
      <c r="E21" s="3" t="str">
        <f t="shared" si="0"/>
        <v>muž</v>
      </c>
      <c r="F21" s="12" t="s">
        <v>22</v>
      </c>
      <c r="G21" s="3" t="s">
        <v>33</v>
      </c>
      <c r="H21" s="4" t="s">
        <v>0</v>
      </c>
      <c r="I21" s="4" t="s">
        <v>1</v>
      </c>
      <c r="J21" s="4">
        <v>1.9</v>
      </c>
      <c r="K21" s="15">
        <f t="shared" si="1"/>
        <v>19</v>
      </c>
    </row>
    <row r="22" spans="2:11" x14ac:dyDescent="0.35">
      <c r="B22" s="10">
        <v>21</v>
      </c>
      <c r="C22" s="9">
        <v>21</v>
      </c>
      <c r="D22" s="3" t="s">
        <v>42</v>
      </c>
      <c r="E22" s="3" t="str">
        <f t="shared" si="0"/>
        <v>muž</v>
      </c>
      <c r="F22" s="12" t="s">
        <v>19</v>
      </c>
      <c r="G22" s="3" t="s">
        <v>25</v>
      </c>
      <c r="H22" s="4" t="s">
        <v>3</v>
      </c>
      <c r="I22" s="4" t="s">
        <v>1</v>
      </c>
      <c r="J22" s="4">
        <v>1.4</v>
      </c>
      <c r="K22" s="15">
        <f t="shared" si="1"/>
        <v>14</v>
      </c>
    </row>
    <row r="23" spans="2:11" x14ac:dyDescent="0.35">
      <c r="B23" s="10">
        <v>22</v>
      </c>
      <c r="C23" s="9">
        <v>22</v>
      </c>
      <c r="D23" s="3" t="s">
        <v>43</v>
      </c>
      <c r="E23" s="3" t="str">
        <f t="shared" si="0"/>
        <v>muž</v>
      </c>
      <c r="F23" s="12" t="s">
        <v>13</v>
      </c>
      <c r="G23" s="3" t="s">
        <v>30</v>
      </c>
      <c r="H23" s="4" t="s">
        <v>0</v>
      </c>
      <c r="I23" s="4" t="s">
        <v>4</v>
      </c>
      <c r="J23" s="4">
        <v>2.2000000000000002</v>
      </c>
      <c r="K23" s="15">
        <f t="shared" si="1"/>
        <v>22</v>
      </c>
    </row>
    <row r="24" spans="2:11" x14ac:dyDescent="0.35">
      <c r="B24" s="10">
        <v>23</v>
      </c>
      <c r="C24" s="9">
        <v>23</v>
      </c>
      <c r="D24" s="3" t="s">
        <v>44</v>
      </c>
      <c r="E24" s="3" t="str">
        <f t="shared" si="0"/>
        <v>žena</v>
      </c>
      <c r="F24" s="12" t="s">
        <v>13</v>
      </c>
      <c r="G24" s="3" t="s">
        <v>25</v>
      </c>
      <c r="H24" s="4" t="s">
        <v>3</v>
      </c>
      <c r="I24" s="4" t="s">
        <v>15</v>
      </c>
      <c r="J24" s="4">
        <v>1.1000000000000001</v>
      </c>
      <c r="K24" s="15">
        <f t="shared" si="1"/>
        <v>11</v>
      </c>
    </row>
    <row r="25" spans="2:11" x14ac:dyDescent="0.35">
      <c r="B25" s="10">
        <v>24</v>
      </c>
      <c r="C25" s="9">
        <v>24</v>
      </c>
      <c r="D25" s="3" t="s">
        <v>45</v>
      </c>
      <c r="E25" s="3" t="str">
        <f t="shared" si="0"/>
        <v>muž</v>
      </c>
      <c r="F25" s="12" t="s">
        <v>17</v>
      </c>
      <c r="G25" s="3" t="s">
        <v>30</v>
      </c>
      <c r="H25" s="4" t="s">
        <v>0</v>
      </c>
      <c r="I25" s="4" t="s">
        <v>4</v>
      </c>
      <c r="J25" s="4">
        <v>2.2999999999999998</v>
      </c>
      <c r="K25" s="15">
        <f t="shared" si="1"/>
        <v>23</v>
      </c>
    </row>
    <row r="26" spans="2:11" x14ac:dyDescent="0.35">
      <c r="B26" s="10">
        <v>25</v>
      </c>
      <c r="C26" s="9">
        <v>25</v>
      </c>
      <c r="D26" s="3" t="s">
        <v>46</v>
      </c>
      <c r="E26" s="3" t="str">
        <f t="shared" si="0"/>
        <v>muž</v>
      </c>
      <c r="F26" s="12" t="s">
        <v>13</v>
      </c>
      <c r="G26" s="3" t="s">
        <v>20</v>
      </c>
      <c r="H26" s="4" t="s">
        <v>0</v>
      </c>
      <c r="I26" s="4" t="s">
        <v>1</v>
      </c>
      <c r="J26" s="4">
        <v>1.7</v>
      </c>
      <c r="K26" s="15">
        <f t="shared" si="1"/>
        <v>17</v>
      </c>
    </row>
    <row r="27" spans="2:11" x14ac:dyDescent="0.35">
      <c r="B27" s="1">
        <v>26</v>
      </c>
      <c r="C27" s="1" t="s">
        <v>49</v>
      </c>
      <c r="D27" s="1" t="s">
        <v>50</v>
      </c>
      <c r="E27" s="1" t="str">
        <f t="shared" si="0"/>
        <v>muž</v>
      </c>
      <c r="F27" s="13" t="s">
        <v>13</v>
      </c>
      <c r="K27" s="15">
        <f t="shared" si="1"/>
        <v>0</v>
      </c>
    </row>
  </sheetData>
  <sheetProtection formatCells="0"/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E54B-3838-45F2-AA05-CCB3E8BFA1EB}">
  <dimension ref="A1"/>
  <sheetViews>
    <sheetView workbookViewId="0">
      <selection sqref="A1:A1048576"/>
    </sheetView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študenti</vt:lpstr>
      <vt:lpstr>Hárok1</vt:lpstr>
      <vt:lpstr>študenti!Bydlisko</vt:lpstr>
      <vt:lpstr>študenti!Jazyk</vt:lpstr>
      <vt:lpstr>študenti!Skupina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Ernest</cp:lastModifiedBy>
  <cp:lastPrinted>2017-01-26T18:51:39Z</cp:lastPrinted>
  <dcterms:created xsi:type="dcterms:W3CDTF">2006-05-08T15:24:39Z</dcterms:created>
  <dcterms:modified xsi:type="dcterms:W3CDTF">2018-06-08T07:40:06Z</dcterms:modified>
</cp:coreProperties>
</file>